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yűjtemények\mixAge\Új eljárás_Projekt menedzsment\"/>
    </mc:Choice>
  </mc:AlternateContent>
  <bookViews>
    <workbookView xWindow="0" yWindow="0" windowWidth="28800" windowHeight="12435"/>
  </bookViews>
  <sheets>
    <sheet name="Áarjánlat és részteljesítések" sheetId="1" r:id="rId1"/>
    <sheet name="Alvállalkozó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V12" i="1" l="1"/>
  <c r="W12" i="1"/>
  <c r="G12" i="1"/>
  <c r="I12" i="1"/>
  <c r="J12" i="1"/>
  <c r="L12" i="1"/>
  <c r="M12" i="1"/>
  <c r="N12" i="1"/>
  <c r="O12" i="1"/>
  <c r="P12" i="1"/>
  <c r="R12" i="1"/>
  <c r="S12" i="1"/>
  <c r="T12" i="1"/>
  <c r="U12" i="1"/>
  <c r="F12" i="1"/>
  <c r="D7" i="1"/>
  <c r="Q12" i="1" l="1"/>
  <c r="D8" i="1"/>
  <c r="D9" i="1"/>
  <c r="D6" i="1"/>
  <c r="D10" i="1"/>
  <c r="D11" i="1"/>
  <c r="D5" i="1"/>
  <c r="H12" i="1" s="1"/>
  <c r="K12" i="1" l="1"/>
  <c r="D12" i="1"/>
  <c r="X12" i="1"/>
</calcChain>
</file>

<file path=xl/sharedStrings.xml><?xml version="1.0" encoding="utf-8"?>
<sst xmlns="http://schemas.openxmlformats.org/spreadsheetml/2006/main" count="44" uniqueCount="38">
  <si>
    <t>munkaóra</t>
  </si>
  <si>
    <t>Összesen</t>
  </si>
  <si>
    <t>június</t>
  </si>
  <si>
    <t>július</t>
  </si>
  <si>
    <t>augusztus</t>
  </si>
  <si>
    <t>szeptember</t>
  </si>
  <si>
    <t>október</t>
  </si>
  <si>
    <t>december</t>
  </si>
  <si>
    <t>január</t>
  </si>
  <si>
    <t>február</t>
  </si>
  <si>
    <t>március</t>
  </si>
  <si>
    <t>április</t>
  </si>
  <si>
    <t>Projektmonitoring és hatásosságmérés</t>
  </si>
  <si>
    <t>Projekthónap</t>
  </si>
  <si>
    <t>6. első beszámoló</t>
  </si>
  <si>
    <t>12 második beszámoló</t>
  </si>
  <si>
    <t>18 záróbeszámoló</t>
  </si>
  <si>
    <t>összesen bruttó EUR</t>
  </si>
  <si>
    <t>óradíj bruttó EUR</t>
  </si>
  <si>
    <t>A részteljesítési időszakokat zöld színnel jelöltük. Kérjük a zöld cellákban a vonatkozó összeget megadni EUR-ban</t>
  </si>
  <si>
    <t>Bevonni tervezett alvállalkozó tevékenysége</t>
  </si>
  <si>
    <t>Alvállalkozó neve</t>
  </si>
  <si>
    <t>Alvállalkozó adószáma</t>
  </si>
  <si>
    <t>Alvállalkozó címe</t>
  </si>
  <si>
    <t xml:space="preserve">INTERREG VI-A Ausztria-Magyarország Program –– ATHU-0200109 – mixAge keretében </t>
  </si>
  <si>
    <t>3. sz, melléklet Ajánlati táblázat</t>
  </si>
  <si>
    <t>1. Projekt részleteinek áttekintése, beszerzési terv készítése, egyeztetése, kockázatmenedzsment terv készítése, érintettek elemzése. Beszerzési eljárások (4 darab) dokumentációjának elkészítése. A beszerzési tervet és a szükséges beszerzési dokumentációt a projektmenedzser a koordinátorok által és a projektterv által adott inputok alapján készíti el, és menedzseli a beszerzési eljárásokat és szerződéskötést.</t>
  </si>
  <si>
    <t>3. Projekt folyamatába épített hatásosságmérés tervezése, eszközök készítése</t>
  </si>
  <si>
    <t xml:space="preserve">2. Az eljárások során online/személyes tanácsadás 4 alkalommal </t>
  </si>
  <si>
    <t>július 1. részteljesítés</t>
  </si>
  <si>
    <t>november, 2. részteljesítés</t>
  </si>
  <si>
    <t>május, 3. részteljesítés</t>
  </si>
  <si>
    <t>október, 4. részteljesítés</t>
  </si>
  <si>
    <t>5. A projektben 6 havonta, összesen 2 alkalommal a benyújtandó projekt beszámolók és egy alkalommal benyújtandó záró beszámoló készítése partnerek szintjén és projekt szinten egyaránt JEMS rendszerben, amelyhez szükséges információkat a projekt munkatársai biztosítanak a benyújtási határidő előtt 15 munkanappal, ezzel kapcsolatos tanácsadás, javaslatok, hiánypótlási folyamat menedzsmentje. A projektmenedzser a projektkoordinátorokkal és szakmai vezetővel  történő havi konzultációkra támaszkodva készíti a projekt szakmai és pénzügyi beszámolóját. A beszámolók felelőse a Lead Partner.</t>
  </si>
  <si>
    <t>6. Online/személyes tanácsadas beszámolók készítése és hiánypótlása kapcsán 6 alkalommal</t>
  </si>
  <si>
    <t>7. Zárás és értékelés: eredmények értékelése hatásosságmérés eredményei szerint, tapasztalatok összegzése, javaslettétel és tanulságok levonása a jövőbeli projektekhez</t>
  </si>
  <si>
    <t>4. Projektmenedzsment és monitoring: a projekt előrehaladásának folyamatos nyomon követése, részvétel szakmai és lakossági rendezvényeken, workshopokon, egyeztetéseken ( havonta személyes találkozók a projektkoordinátorokkal a projekt tevékenységének és ütemezésének, illetve a projekt célok megvalósulása érdekében).  Esetleges eltérések, problémák azonosítása, szükség esetén beavatkozás, korrekció kezdeményezése. Kapcsolattartás Partnerekkel. A projektmenedzser havonta találkozókat szervez a projektkoordinátorokkal a projekt tevékenységének és ütemezésének, illetve a projekt célok megvalósulása érdekében. A szükséges módosítási igényt a projektkoordinátorok a probléma felmerülését követő 5 napon belül jelzik a projektmenedzser és a szervezeteknél kijelölt projekt kapcsolattartók felé. A szakmai megvalósulást a koordinátorok/szakmai vezető nyomon követi mindkét projektpartner esetében. A felmerülő problémákat 5 napon belül jelzik a projektmenedzser számára. Hatásosságmérés adatok elemzése a projekt folyamatában (rendezvényeken, résztvevők elégedettségének mérése, résztvevői létszám, tanulmányok háttéradatbázisa, szakmai szervezetek bevonása, együttműködési megállapodások)</t>
  </si>
  <si>
    <t>Amennyiben ismert a bevonni tervezett alvállalkozó neve, adószáma címe és feladata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</si>
</sst>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222222"/>
      <name val="Arial"/>
      <family val="2"/>
      <charset val="238"/>
    </font>
    <font>
      <b/>
      <sz val="11"/>
      <color rgb="FF222222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1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/>
    <xf numFmtId="4" fontId="2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/>
    <xf numFmtId="4" fontId="3" fillId="4" borderId="1" xfId="0" applyNumberFormat="1" applyFont="1" applyFill="1" applyBorder="1" applyAlignment="1"/>
    <xf numFmtId="4" fontId="2" fillId="4" borderId="1" xfId="0" applyNumberFormat="1" applyFont="1" applyFill="1" applyBorder="1" applyAlignment="1"/>
    <xf numFmtId="4" fontId="1" fillId="2" borderId="1" xfId="0" applyNumberFormat="1" applyFont="1" applyFill="1" applyBorder="1" applyAlignment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5" fillId="2" borderId="1" xfId="0" applyNumberFormat="1" applyFont="1" applyFill="1" applyBorder="1" applyAlignment="1">
      <alignment wrapText="1"/>
    </xf>
    <xf numFmtId="0" fontId="0" fillId="0" borderId="1" xfId="0" applyBorder="1"/>
    <xf numFmtId="0" fontId="6" fillId="0" borderId="1" xfId="0" applyFont="1" applyBorder="1"/>
    <xf numFmtId="164" fontId="2" fillId="2" borderId="1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4" fontId="2" fillId="5" borderId="1" xfId="0" applyNumberFormat="1" applyFont="1" applyFill="1" applyBorder="1" applyAlignment="1"/>
    <xf numFmtId="4" fontId="3" fillId="5" borderId="1" xfId="0" applyNumberFormat="1" applyFont="1" applyFill="1" applyBorder="1" applyAlignment="1"/>
    <xf numFmtId="4" fontId="4" fillId="5" borderId="1" xfId="0" applyNumberFormat="1" applyFont="1" applyFill="1" applyBorder="1" applyAlignment="1">
      <alignment wrapText="1"/>
    </xf>
    <xf numFmtId="4" fontId="3" fillId="5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E5" sqref="E5"/>
    </sheetView>
  </sheetViews>
  <sheetFormatPr defaultColWidth="8.85546875" defaultRowHeight="14.25" x14ac:dyDescent="0.2"/>
  <cols>
    <col min="1" max="1" width="100.85546875" style="3" customWidth="1"/>
    <col min="2" max="2" width="12" style="2" customWidth="1"/>
    <col min="3" max="3" width="15.28515625" style="2" customWidth="1"/>
    <col min="4" max="4" width="11.28515625" style="2" customWidth="1"/>
    <col min="5" max="5" width="17.7109375" style="3" customWidth="1"/>
    <col min="6" max="6" width="13.140625" style="2" customWidth="1"/>
    <col min="7" max="7" width="9.140625" style="2" bestFit="1" customWidth="1"/>
    <col min="8" max="8" width="11.5703125" style="2" bestFit="1" customWidth="1"/>
    <col min="9" max="9" width="9.140625" style="2" bestFit="1" customWidth="1"/>
    <col min="10" max="10" width="10.7109375" style="2" customWidth="1"/>
    <col min="11" max="11" width="11.42578125" style="2" bestFit="1" customWidth="1"/>
    <col min="12" max="15" width="9.140625" style="2" bestFit="1" customWidth="1"/>
    <col min="16" max="16" width="11.85546875" style="2" customWidth="1"/>
    <col min="17" max="17" width="14.85546875" style="2" bestFit="1" customWidth="1"/>
    <col min="18" max="21" width="9.140625" style="2" bestFit="1" customWidth="1"/>
    <col min="22" max="22" width="15" style="2" customWidth="1"/>
    <col min="23" max="23" width="9.140625" style="2" bestFit="1" customWidth="1"/>
    <col min="24" max="24" width="11.42578125" style="2" bestFit="1" customWidth="1"/>
    <col min="25" max="16384" width="8.85546875" style="2"/>
  </cols>
  <sheetData>
    <row r="1" spans="1:24" ht="15" x14ac:dyDescent="0.25">
      <c r="A1" s="1" t="s">
        <v>12</v>
      </c>
      <c r="E1" s="1"/>
      <c r="F1" s="19" t="s">
        <v>19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4" x14ac:dyDescent="0.2">
      <c r="A2" s="12" t="s">
        <v>24</v>
      </c>
      <c r="E2" s="12"/>
      <c r="F2" s="19" t="s">
        <v>13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4" s="3" customFormat="1" ht="42.75" x14ac:dyDescent="0.2">
      <c r="A3" s="3" t="s">
        <v>25</v>
      </c>
      <c r="F3" s="13">
        <v>2</v>
      </c>
      <c r="G3" s="13">
        <v>3</v>
      </c>
      <c r="H3" s="13">
        <v>4</v>
      </c>
      <c r="I3" s="13">
        <v>5</v>
      </c>
      <c r="J3" s="14" t="s">
        <v>14</v>
      </c>
      <c r="K3" s="13">
        <v>7</v>
      </c>
      <c r="L3" s="13">
        <v>8</v>
      </c>
      <c r="M3" s="13">
        <v>9</v>
      </c>
      <c r="N3" s="13">
        <v>10</v>
      </c>
      <c r="O3" s="13">
        <v>11</v>
      </c>
      <c r="P3" s="14" t="s">
        <v>15</v>
      </c>
      <c r="Q3" s="13">
        <v>13</v>
      </c>
      <c r="R3" s="13">
        <v>14</v>
      </c>
      <c r="S3" s="13">
        <v>15</v>
      </c>
      <c r="T3" s="13">
        <v>16</v>
      </c>
      <c r="U3" s="13">
        <v>17</v>
      </c>
      <c r="V3" s="14" t="s">
        <v>16</v>
      </c>
    </row>
    <row r="4" spans="1:24" ht="85.5" x14ac:dyDescent="0.2">
      <c r="B4" s="16" t="s">
        <v>0</v>
      </c>
      <c r="C4" s="17" t="s">
        <v>18</v>
      </c>
      <c r="D4" s="17" t="s">
        <v>17</v>
      </c>
      <c r="E4" s="18" t="s">
        <v>37</v>
      </c>
      <c r="F4" s="2" t="s">
        <v>2</v>
      </c>
      <c r="G4" s="2" t="s">
        <v>29</v>
      </c>
      <c r="H4" s="2" t="s">
        <v>4</v>
      </c>
      <c r="I4" s="2" t="s">
        <v>5</v>
      </c>
      <c r="J4" s="2" t="s">
        <v>6</v>
      </c>
      <c r="K4" s="2" t="s">
        <v>30</v>
      </c>
      <c r="L4" s="2" t="s">
        <v>7</v>
      </c>
      <c r="M4" s="2" t="s">
        <v>8</v>
      </c>
      <c r="N4" s="2" t="s">
        <v>9</v>
      </c>
      <c r="O4" s="2" t="s">
        <v>10</v>
      </c>
      <c r="P4" s="2" t="s">
        <v>11</v>
      </c>
      <c r="Q4" s="2" t="s">
        <v>31</v>
      </c>
      <c r="R4" s="2" t="s">
        <v>2</v>
      </c>
      <c r="S4" s="2" t="s">
        <v>3</v>
      </c>
      <c r="T4" s="2" t="s">
        <v>4</v>
      </c>
      <c r="U4" s="2" t="s">
        <v>5</v>
      </c>
      <c r="V4" s="2" t="s">
        <v>32</v>
      </c>
    </row>
    <row r="5" spans="1:24" s="4" customFormat="1" ht="71.25" x14ac:dyDescent="0.2">
      <c r="A5" s="8" t="s">
        <v>26</v>
      </c>
      <c r="B5" s="15"/>
      <c r="C5" s="16"/>
      <c r="D5" s="16">
        <f>B5*C5</f>
        <v>0</v>
      </c>
      <c r="E5" s="16"/>
      <c r="F5" s="5"/>
      <c r="G5" s="5"/>
    </row>
    <row r="6" spans="1:24" s="4" customFormat="1" x14ac:dyDescent="0.2">
      <c r="A6" s="8" t="s">
        <v>28</v>
      </c>
      <c r="B6" s="15"/>
      <c r="C6" s="16"/>
      <c r="D6" s="16">
        <f>B6*C6</f>
        <v>0</v>
      </c>
      <c r="E6" s="16"/>
      <c r="F6" s="5"/>
      <c r="G6" s="5"/>
    </row>
    <row r="7" spans="1:24" s="4" customFormat="1" x14ac:dyDescent="0.2">
      <c r="A7" s="8" t="s">
        <v>27</v>
      </c>
      <c r="B7" s="15"/>
      <c r="C7" s="16"/>
      <c r="D7" s="16">
        <f>B7*C7</f>
        <v>0</v>
      </c>
      <c r="E7" s="16"/>
      <c r="F7" s="5"/>
      <c r="G7" s="5"/>
    </row>
    <row r="8" spans="1:24" ht="168.6" customHeight="1" x14ac:dyDescent="0.2">
      <c r="A8" s="9" t="s">
        <v>36</v>
      </c>
      <c r="B8" s="15"/>
      <c r="C8" s="15"/>
      <c r="D8" s="15">
        <f t="shared" ref="D8:D11" si="0">B8*C8</f>
        <v>0</v>
      </c>
      <c r="E8" s="16"/>
      <c r="F8" s="6"/>
      <c r="G8" s="5"/>
      <c r="H8" s="6"/>
      <c r="I8" s="6"/>
      <c r="J8" s="6"/>
      <c r="K8" s="5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4" ht="87.6" customHeight="1" x14ac:dyDescent="0.2">
      <c r="A9" s="9" t="s">
        <v>33</v>
      </c>
      <c r="B9" s="15"/>
      <c r="C9" s="15"/>
      <c r="D9" s="15">
        <f t="shared" si="0"/>
        <v>0</v>
      </c>
      <c r="E9" s="16"/>
      <c r="J9" s="6"/>
      <c r="K9" s="5"/>
      <c r="P9" s="6"/>
      <c r="Q9" s="6"/>
      <c r="U9" s="6"/>
      <c r="V9" s="6"/>
    </row>
    <row r="10" spans="1:24" x14ac:dyDescent="0.2">
      <c r="A10" s="9" t="s">
        <v>34</v>
      </c>
      <c r="B10" s="15"/>
      <c r="C10" s="15"/>
      <c r="D10" s="15">
        <f t="shared" si="0"/>
        <v>0</v>
      </c>
      <c r="E10" s="16"/>
      <c r="J10" s="6"/>
      <c r="K10" s="5"/>
      <c r="P10" s="6"/>
      <c r="Q10" s="6"/>
      <c r="U10" s="6"/>
      <c r="V10" s="6"/>
    </row>
    <row r="11" spans="1:24" ht="28.5" x14ac:dyDescent="0.2">
      <c r="A11" s="9" t="s">
        <v>35</v>
      </c>
      <c r="B11" s="15"/>
      <c r="C11" s="15"/>
      <c r="D11" s="15">
        <f t="shared" si="0"/>
        <v>0</v>
      </c>
      <c r="E11" s="16"/>
      <c r="V11" s="6"/>
    </row>
    <row r="12" spans="1:24" s="7" customFormat="1" ht="15" x14ac:dyDescent="0.25">
      <c r="A12" s="10" t="s">
        <v>1</v>
      </c>
      <c r="B12" s="15">
        <f>SUM(B5:B11)</f>
        <v>0</v>
      </c>
      <c r="C12" s="15"/>
      <c r="D12" s="15">
        <f>SUM(D5:D11)</f>
        <v>0</v>
      </c>
      <c r="E12" s="16"/>
      <c r="F12" s="7">
        <f>SUM(F5:F11)</f>
        <v>0</v>
      </c>
      <c r="G12" s="7">
        <f t="shared" ref="G12:W12" si="1">SUM(G5:G11)</f>
        <v>0</v>
      </c>
      <c r="H12" s="7">
        <f t="shared" si="1"/>
        <v>0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7">
        <f t="shared" si="1"/>
        <v>0</v>
      </c>
      <c r="Q12" s="7">
        <f t="shared" si="1"/>
        <v>0</v>
      </c>
      <c r="R12" s="7">
        <f t="shared" si="1"/>
        <v>0</v>
      </c>
      <c r="S12" s="7">
        <f t="shared" si="1"/>
        <v>0</v>
      </c>
      <c r="T12" s="7">
        <f t="shared" si="1"/>
        <v>0</v>
      </c>
      <c r="U12" s="7">
        <f t="shared" si="1"/>
        <v>0</v>
      </c>
      <c r="V12" s="7">
        <f t="shared" si="1"/>
        <v>0</v>
      </c>
      <c r="W12" s="7">
        <f t="shared" si="1"/>
        <v>0</v>
      </c>
      <c r="X12" s="7">
        <f>SUM(F12:V12)</f>
        <v>0</v>
      </c>
    </row>
    <row r="16" spans="1:24" ht="13.9" x14ac:dyDescent="0.25">
      <c r="A16" s="9"/>
      <c r="E16" s="9"/>
    </row>
  </sheetData>
  <mergeCells count="2">
    <mergeCell ref="F2:V2"/>
    <mergeCell ref="F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11" sqref="B11"/>
    </sheetView>
  </sheetViews>
  <sheetFormatPr defaultColWidth="8.85546875" defaultRowHeight="15" x14ac:dyDescent="0.25"/>
  <cols>
    <col min="1" max="1" width="24.42578125" style="11" customWidth="1"/>
    <col min="2" max="2" width="18.42578125" style="11" customWidth="1"/>
    <col min="3" max="3" width="27.28515625" style="11" customWidth="1"/>
    <col min="4" max="4" width="25.28515625" style="11" customWidth="1"/>
    <col min="5" max="16384" width="8.85546875" style="11"/>
  </cols>
  <sheetData>
    <row r="1" spans="1:4" ht="30" x14ac:dyDescent="0.25">
      <c r="A1" s="1" t="s">
        <v>12</v>
      </c>
    </row>
    <row r="2" spans="1:4" x14ac:dyDescent="0.25">
      <c r="A2" s="12" t="s">
        <v>24</v>
      </c>
    </row>
    <row r="3" spans="1:4" ht="29.25" x14ac:dyDescent="0.25">
      <c r="A3" s="3" t="s">
        <v>25</v>
      </c>
    </row>
    <row r="6" spans="1:4" ht="43.5" x14ac:dyDescent="0.25">
      <c r="A6" s="3" t="s">
        <v>20</v>
      </c>
      <c r="B6" s="2" t="s">
        <v>21</v>
      </c>
      <c r="C6" s="2" t="s">
        <v>22</v>
      </c>
      <c r="D6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Áarjánlat és részteljesítések</vt:lpstr>
      <vt:lpstr>Alvállalkozók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</cp:lastModifiedBy>
  <dcterms:created xsi:type="dcterms:W3CDTF">2025-06-12T11:48:06Z</dcterms:created>
  <dcterms:modified xsi:type="dcterms:W3CDTF">2025-07-03T09:08:05Z</dcterms:modified>
</cp:coreProperties>
</file>